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pplic-my.sharepoint.com/personal/onizawa_applic_onmicrosoft_com/Documents/ドキュメント/01_行事登録各種/2026_youshiki1-8/"/>
    </mc:Choice>
  </mc:AlternateContent>
  <xr:revisionPtr revIDLastSave="39" documentId="8_{C69A8E71-A07D-47C5-9E14-66D01E28C93C}" xr6:coauthVersionLast="47" xr6:coauthVersionMax="47" xr10:uidLastSave="{CFC63ACB-0671-4A68-8F93-866EEBF0CF0A}"/>
  <bookViews>
    <workbookView xWindow="-110" yWindow="-110" windowWidth="19420" windowHeight="11500" xr2:uid="{606D3ABA-6786-4EAE-8540-75C34BB60ED7}"/>
  </bookViews>
  <sheets>
    <sheet name="Sheet1" sheetId="1" r:id="rId1"/>
  </sheets>
  <definedNames>
    <definedName name="_xlnm.Print_Area" localSheetId="0">Sheet1!$A$1:$E$32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C25" i="1"/>
  <c r="E29" i="1"/>
  <c r="E31" i="1" l="1"/>
  <c r="C8" i="1" s="1"/>
  <c r="C10" i="1"/>
</calcChain>
</file>

<file path=xl/sharedStrings.xml><?xml version="1.0" encoding="utf-8"?>
<sst xmlns="http://schemas.openxmlformats.org/spreadsheetml/2006/main" count="33" uniqueCount="31">
  <si>
    <t>行  事 ID</t>
    <rPh sb="0" eb="1">
      <t>ギョウ</t>
    </rPh>
    <rPh sb="3" eb="4">
      <t>コト</t>
    </rPh>
    <phoneticPr fontId="4"/>
  </si>
  <si>
    <t>主 催 団 体 名</t>
    <rPh sb="0" eb="1">
      <t>オモ</t>
    </rPh>
    <rPh sb="2" eb="3">
      <t>サイ</t>
    </rPh>
    <rPh sb="4" eb="5">
      <t>ダン</t>
    </rPh>
    <rPh sb="6" eb="7">
      <t>カラダ</t>
    </rPh>
    <rPh sb="8" eb="9">
      <t>メイ</t>
    </rPh>
    <phoneticPr fontId="4"/>
  </si>
  <si>
    <t>　</t>
    <phoneticPr fontId="4"/>
  </si>
  <si>
    <t>単位：円</t>
    <rPh sb="0" eb="2">
      <t>タンイ</t>
    </rPh>
    <rPh sb="3" eb="4">
      <t>エン</t>
    </rPh>
    <phoneticPr fontId="4"/>
  </si>
  <si>
    <t>収      入  (事業全体）</t>
    <rPh sb="0" eb="1">
      <t>オサム</t>
    </rPh>
    <rPh sb="7" eb="8">
      <t>イリ</t>
    </rPh>
    <rPh sb="11" eb="13">
      <t>ジギョウ</t>
    </rPh>
    <rPh sb="13" eb="15">
      <t>ゼンタイ</t>
    </rPh>
    <phoneticPr fontId="4"/>
  </si>
  <si>
    <t>支      出  （事業全体）</t>
    <rPh sb="0" eb="1">
      <t>ササ</t>
    </rPh>
    <rPh sb="7" eb="8">
      <t>デ</t>
    </rPh>
    <rPh sb="11" eb="13">
      <t>ジギョウ</t>
    </rPh>
    <rPh sb="13" eb="15">
      <t>ゼンタイ</t>
    </rPh>
    <phoneticPr fontId="4"/>
  </si>
  <si>
    <t>項      目</t>
    <rPh sb="0" eb="1">
      <t>コウ</t>
    </rPh>
    <rPh sb="7" eb="8">
      <t>メ</t>
    </rPh>
    <phoneticPr fontId="4"/>
  </si>
  <si>
    <t>金      額</t>
    <rPh sb="0" eb="1">
      <t>キン</t>
    </rPh>
    <rPh sb="7" eb="8">
      <t>ガク</t>
    </rPh>
    <phoneticPr fontId="4"/>
  </si>
  <si>
    <t>情報通信月間援助金（内定額）</t>
    <rPh sb="0" eb="2">
      <t>ジョウホウ</t>
    </rPh>
    <rPh sb="2" eb="4">
      <t>ツウシン</t>
    </rPh>
    <rPh sb="4" eb="6">
      <t>ゲッカン</t>
    </rPh>
    <rPh sb="6" eb="9">
      <t>エンジョキン</t>
    </rPh>
    <rPh sb="10" eb="12">
      <t>ナイテイ</t>
    </rPh>
    <rPh sb="12" eb="13">
      <t>ガク</t>
    </rPh>
    <phoneticPr fontId="4"/>
  </si>
  <si>
    <t>①情報通信月間援助金（見込額）</t>
    <rPh sb="1" eb="3">
      <t>ジョウホウ</t>
    </rPh>
    <rPh sb="3" eb="5">
      <t>ツウシン</t>
    </rPh>
    <rPh sb="5" eb="7">
      <t>ゲッカン</t>
    </rPh>
    <rPh sb="7" eb="10">
      <t>エンジョキン</t>
    </rPh>
    <rPh sb="11" eb="13">
      <t>ミコミ</t>
    </rPh>
    <rPh sb="13" eb="14">
      <t>ガク</t>
    </rPh>
    <phoneticPr fontId="4"/>
  </si>
  <si>
    <t>②主催団体の負担額</t>
    <rPh sb="1" eb="3">
      <t>シュサイ</t>
    </rPh>
    <rPh sb="3" eb="5">
      <t>ダンタイ</t>
    </rPh>
    <rPh sb="6" eb="8">
      <t>フタン</t>
    </rPh>
    <rPh sb="8" eb="9">
      <t>ガク</t>
    </rPh>
    <phoneticPr fontId="4"/>
  </si>
  <si>
    <r>
      <t>③その他の収入</t>
    </r>
    <r>
      <rPr>
        <sz val="10"/>
        <rFont val="ＭＳ Ｐゴシック"/>
        <family val="3"/>
        <charset val="128"/>
      </rPr>
      <t>（協賛金等）</t>
    </r>
    <rPh sb="3" eb="4">
      <t>タ</t>
    </rPh>
    <rPh sb="5" eb="7">
      <t>シュウニュウ</t>
    </rPh>
    <rPh sb="8" eb="11">
      <t>キョウサンキン</t>
    </rPh>
    <rPh sb="11" eb="12">
      <t>トウ</t>
    </rPh>
    <phoneticPr fontId="4"/>
  </si>
  <si>
    <r>
      <t>④その他の収入</t>
    </r>
    <r>
      <rPr>
        <sz val="10"/>
        <rFont val="ＭＳ Ｐゴシック"/>
        <family val="3"/>
        <charset val="128"/>
      </rPr>
      <t>（入場料等）</t>
    </r>
    <rPh sb="3" eb="4">
      <t>タ</t>
    </rPh>
    <rPh sb="5" eb="7">
      <t>シュウニュウ</t>
    </rPh>
    <rPh sb="8" eb="10">
      <t>ニュウジョウ</t>
    </rPh>
    <rPh sb="10" eb="11">
      <t>リョウ</t>
    </rPh>
    <rPh sb="11" eb="12">
      <t>トウ</t>
    </rPh>
    <phoneticPr fontId="4"/>
  </si>
  <si>
    <t>収入合計（①＋②＋③＋④）</t>
    <rPh sb="0" eb="1">
      <t>オサム</t>
    </rPh>
    <rPh sb="1" eb="2">
      <t>イ</t>
    </rPh>
    <rPh sb="2" eb="3">
      <t>ゴウ</t>
    </rPh>
    <rPh sb="3" eb="4">
      <t>ケイ</t>
    </rPh>
    <phoneticPr fontId="4"/>
  </si>
  <si>
    <r>
      <t xml:space="preserve">（支出合計額 － 《その他の収入③,④》）の1/2（千円未満切り捨て）⇒ </t>
    </r>
    <r>
      <rPr>
        <b/>
        <sz val="10"/>
        <rFont val="ＭＳ Ｐゴシック"/>
        <family val="3"/>
        <charset val="128"/>
      </rPr>
      <t>A</t>
    </r>
    <rPh sb="1" eb="3">
      <t>シシュツ</t>
    </rPh>
    <rPh sb="3" eb="5">
      <t>ゴウケイ</t>
    </rPh>
    <rPh sb="5" eb="6">
      <t>ガク</t>
    </rPh>
    <rPh sb="12" eb="13">
      <t>タ</t>
    </rPh>
    <rPh sb="14" eb="16">
      <t>シュウニュウ</t>
    </rPh>
    <rPh sb="26" eb="31">
      <t>センエンミマンキ</t>
    </rPh>
    <rPh sb="32" eb="33">
      <t>ス</t>
    </rPh>
    <phoneticPr fontId="4"/>
  </si>
  <si>
    <r>
      <t xml:space="preserve">援助金内定額 ⇒ </t>
    </r>
    <r>
      <rPr>
        <b/>
        <sz val="11"/>
        <rFont val="ＭＳ Ｐゴシック"/>
        <family val="3"/>
        <charset val="128"/>
      </rPr>
      <t>B</t>
    </r>
    <rPh sb="0" eb="3">
      <t>エンジョキン</t>
    </rPh>
    <rPh sb="3" eb="5">
      <t>ナイテイ</t>
    </rPh>
    <rPh sb="5" eb="6">
      <t>ガク</t>
    </rPh>
    <phoneticPr fontId="4"/>
  </si>
  <si>
    <t>A、B いずれか低い額↓</t>
    <rPh sb="8" eb="9">
      <t>ヒク</t>
    </rPh>
    <rPh sb="10" eb="11">
      <t>ガク</t>
    </rPh>
    <phoneticPr fontId="4"/>
  </si>
  <si>
    <t>①　準備費</t>
    <rPh sb="2" eb="5">
      <t>ジュンビヒ</t>
    </rPh>
    <phoneticPr fontId="3"/>
  </si>
  <si>
    <t>②　会場・機器借用費</t>
    <rPh sb="2" eb="4">
      <t>カイジョウ</t>
    </rPh>
    <rPh sb="5" eb="7">
      <t>キキ</t>
    </rPh>
    <rPh sb="7" eb="10">
      <t>シャクヨウヒ</t>
    </rPh>
    <phoneticPr fontId="3"/>
  </si>
  <si>
    <t>③　講師謝礼・旅費</t>
    <rPh sb="2" eb="4">
      <t>コウシ</t>
    </rPh>
    <rPh sb="4" eb="6">
      <t>シャレイ</t>
    </rPh>
    <rPh sb="7" eb="9">
      <t>リョヒ</t>
    </rPh>
    <phoneticPr fontId="3"/>
  </si>
  <si>
    <t>④　その他</t>
    <rPh sb="4" eb="5">
      <t>タ</t>
    </rPh>
    <phoneticPr fontId="3"/>
  </si>
  <si>
    <t>支出合計（①＋②＋③＋④）</t>
    <rPh sb="0" eb="1">
      <t>シ</t>
    </rPh>
    <rPh sb="1" eb="2">
      <t>デ</t>
    </rPh>
    <rPh sb="2" eb="3">
      <t>ゴウ</t>
    </rPh>
    <rPh sb="3" eb="4">
      <t>ケイ</t>
    </rPh>
    <phoneticPr fontId="4"/>
  </si>
  <si>
    <t>　　のセルは、自動計算のため、入力不可です。</t>
    <phoneticPr fontId="4"/>
  </si>
  <si>
    <t>　　・会議室借用費</t>
    <rPh sb="3" eb="6">
      <t>カイギシツ</t>
    </rPh>
    <rPh sb="6" eb="9">
      <t>シャクヨウヒ</t>
    </rPh>
    <phoneticPr fontId="3"/>
  </si>
  <si>
    <t>　　・資料印刷費</t>
    <rPh sb="3" eb="8">
      <t>シリョウインサツヒ</t>
    </rPh>
    <phoneticPr fontId="3"/>
  </si>
  <si>
    <t>　　・会場費</t>
    <rPh sb="3" eb="5">
      <t>カイジョウ</t>
    </rPh>
    <rPh sb="5" eb="6">
      <t>ヒ</t>
    </rPh>
    <phoneticPr fontId="3"/>
  </si>
  <si>
    <t>　　・機器借用費</t>
    <rPh sb="3" eb="5">
      <t>キキ</t>
    </rPh>
    <rPh sb="5" eb="7">
      <t>シャクヨウ</t>
    </rPh>
    <rPh sb="7" eb="8">
      <t>ヒ</t>
    </rPh>
    <phoneticPr fontId="3"/>
  </si>
  <si>
    <t>　　・謝金</t>
    <rPh sb="3" eb="5">
      <t>シャキン</t>
    </rPh>
    <phoneticPr fontId="3"/>
  </si>
  <si>
    <t>　　・旅費</t>
    <rPh sb="3" eb="5">
      <t>リョヒ</t>
    </rPh>
    <phoneticPr fontId="3"/>
  </si>
  <si>
    <t>援助金決定見込額</t>
    <rPh sb="0" eb="8">
      <t>エンジョキンケッテイミコミガク</t>
    </rPh>
    <phoneticPr fontId="4"/>
  </si>
  <si>
    <t>様式08　情報通信月間　行事決算報告書</t>
    <rPh sb="0" eb="2">
      <t>ヨウシキ</t>
    </rPh>
    <rPh sb="5" eb="7">
      <t>ジョウホウ</t>
    </rPh>
    <rPh sb="7" eb="9">
      <t>ツウシン</t>
    </rPh>
    <rPh sb="9" eb="11">
      <t>ゲッカン</t>
    </rPh>
    <rPh sb="12" eb="14">
      <t>ギョウジ</t>
    </rPh>
    <rPh sb="14" eb="15">
      <t>ケツ</t>
    </rPh>
    <rPh sb="15" eb="16">
      <t>ザン</t>
    </rPh>
    <rPh sb="16" eb="17">
      <t>ホウ</t>
    </rPh>
    <rPh sb="17" eb="18">
      <t>コク</t>
    </rPh>
    <rPh sb="18" eb="1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</si>
</sst>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5" fillId="0" borderId="4" xfId="0" applyFont="1" applyBorder="1" applyAlignment="1" applyProtection="1">
      <protection locked="0"/>
    </xf>
    <xf numFmtId="38" fontId="9" fillId="0" borderId="20" xfId="0" applyNumberFormat="1" applyFont="1" applyBorder="1" applyAlignment="1" applyProtection="1">
      <alignment horizontal="center" vertical="center"/>
      <protection locked="0"/>
    </xf>
    <xf numFmtId="38" fontId="9" fillId="0" borderId="21" xfId="0" applyNumberFormat="1" applyFont="1" applyBorder="1" applyProtection="1">
      <alignment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38" fontId="9" fillId="0" borderId="22" xfId="1" applyFont="1" applyBorder="1" applyAlignment="1" applyProtection="1">
      <alignment horizontal="right" vertical="center"/>
      <protection locked="0"/>
    </xf>
    <xf numFmtId="38" fontId="9" fillId="0" borderId="22" xfId="0" applyNumberFormat="1" applyFont="1" applyBorder="1" applyAlignment="1" applyProtection="1">
      <alignment horizontal="center" vertical="center"/>
      <protection locked="0"/>
    </xf>
    <xf numFmtId="38" fontId="9" fillId="0" borderId="0" xfId="0" applyNumberFormat="1" applyFont="1" applyProtection="1">
      <alignment vertical="center"/>
      <protection locked="0"/>
    </xf>
    <xf numFmtId="176" fontId="9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 wrapText="1"/>
      <protection locked="0"/>
    </xf>
    <xf numFmtId="38" fontId="9" fillId="0" borderId="6" xfId="1" applyFont="1" applyBorder="1" applyAlignment="1" applyProtection="1">
      <alignment horizontal="center" vertical="center"/>
      <protection locked="0"/>
    </xf>
    <xf numFmtId="38" fontId="12" fillId="4" borderId="8" xfId="1" applyFont="1" applyFill="1" applyBorder="1" applyAlignment="1" applyProtection="1">
      <alignment horizontal="right" vertical="center"/>
    </xf>
    <xf numFmtId="0" fontId="13" fillId="0" borderId="0" xfId="0" applyFont="1">
      <alignment vertical="center"/>
    </xf>
    <xf numFmtId="0" fontId="13" fillId="2" borderId="0" xfId="0" applyFont="1" applyFill="1" applyAlignment="1" applyProtection="1"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right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protection locked="0"/>
    </xf>
    <xf numFmtId="0" fontId="13" fillId="0" borderId="23" xfId="0" applyFont="1" applyBorder="1" applyAlignment="1" applyProtection="1">
      <alignment horizontal="right" vertical="center"/>
      <protection locked="0"/>
    </xf>
    <xf numFmtId="38" fontId="14" fillId="0" borderId="11" xfId="1" applyFont="1" applyBorder="1" applyAlignment="1" applyProtection="1">
      <alignment horizontal="right" vertical="center" wrapText="1"/>
      <protection locked="0"/>
    </xf>
    <xf numFmtId="38" fontId="14" fillId="3" borderId="9" xfId="0" applyNumberFormat="1" applyFont="1" applyFill="1" applyBorder="1" applyAlignment="1" applyProtection="1">
      <alignment horizontal="left" vertical="center" wrapText="1"/>
      <protection locked="0"/>
    </xf>
    <xf numFmtId="38" fontId="14" fillId="5" borderId="11" xfId="0" applyNumberFormat="1" applyFont="1" applyFill="1" applyBorder="1" applyAlignment="1" applyProtection="1">
      <alignment vertical="center" wrapText="1"/>
      <protection locked="0"/>
    </xf>
    <xf numFmtId="38" fontId="14" fillId="4" borderId="11" xfId="1" applyFont="1" applyFill="1" applyBorder="1" applyAlignment="1" applyProtection="1">
      <alignment horizontal="right" vertical="center" wrapText="1"/>
    </xf>
    <xf numFmtId="38" fontId="9" fillId="0" borderId="9" xfId="0" applyNumberFormat="1" applyFont="1" applyBorder="1" applyAlignment="1" applyProtection="1">
      <alignment horizontal="left" vertical="center"/>
      <protection locked="0"/>
    </xf>
    <xf numFmtId="38" fontId="9" fillId="0" borderId="11" xfId="0" applyNumberFormat="1" applyFont="1" applyBorder="1" applyAlignment="1" applyProtection="1">
      <alignment vertical="center" wrapText="1"/>
      <protection locked="0"/>
    </xf>
    <xf numFmtId="38" fontId="9" fillId="0" borderId="9" xfId="0" applyNumberFormat="1" applyFont="1" applyBorder="1" applyAlignment="1" applyProtection="1">
      <alignment horizontal="left" vertical="center" wrapText="1"/>
      <protection locked="0"/>
    </xf>
    <xf numFmtId="38" fontId="14" fillId="3" borderId="11" xfId="1" applyFont="1" applyFill="1" applyBorder="1" applyAlignment="1" applyProtection="1">
      <alignment horizontal="right" vertical="center" wrapText="1"/>
      <protection locked="0"/>
    </xf>
    <xf numFmtId="38" fontId="14" fillId="0" borderId="16" xfId="1" applyFont="1" applyBorder="1" applyAlignment="1" applyProtection="1">
      <alignment horizontal="right" vertical="center" wrapText="1"/>
      <protection locked="0"/>
    </xf>
    <xf numFmtId="38" fontId="15" fillId="0" borderId="14" xfId="0" applyNumberFormat="1" applyFont="1" applyBorder="1" applyAlignment="1" applyProtection="1">
      <alignment horizontal="left" vertical="center" wrapText="1"/>
      <protection locked="0"/>
    </xf>
    <xf numFmtId="38" fontId="9" fillId="0" borderId="16" xfId="0" applyNumberFormat="1" applyFont="1" applyBorder="1" applyAlignment="1" applyProtection="1">
      <alignment vertical="center" wrapText="1"/>
      <protection locked="0"/>
    </xf>
    <xf numFmtId="38" fontId="9" fillId="4" borderId="19" xfId="1" applyFont="1" applyFill="1" applyBorder="1" applyAlignment="1" applyProtection="1">
      <alignment horizontal="right" vertical="center"/>
    </xf>
    <xf numFmtId="176" fontId="9" fillId="4" borderId="3" xfId="0" applyNumberFormat="1" applyFont="1" applyFill="1" applyBorder="1" applyAlignment="1">
      <alignment horizontal="right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7" fillId="0" borderId="25" xfId="0" applyFont="1" applyBorder="1" applyAlignment="1" applyProtection="1">
      <alignment horizontal="left" vertical="center"/>
      <protection locked="0"/>
    </xf>
    <xf numFmtId="0" fontId="13" fillId="0" borderId="24" xfId="0" applyFont="1" applyBorder="1" applyAlignment="1">
      <alignment horizontal="left" vertical="center"/>
    </xf>
    <xf numFmtId="0" fontId="13" fillId="0" borderId="4" xfId="0" applyFont="1" applyBorder="1" applyAlignment="1" applyProtection="1">
      <alignment horizontal="right" vertical="center"/>
      <protection locked="0"/>
    </xf>
    <xf numFmtId="0" fontId="13" fillId="0" borderId="4" xfId="0" applyFont="1" applyBorder="1" applyProtection="1">
      <alignment vertical="center"/>
      <protection locked="0"/>
    </xf>
    <xf numFmtId="0" fontId="13" fillId="0" borderId="9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9" xfId="0" applyFont="1" applyBorder="1" applyAlignment="1" applyProtection="1">
      <alignment horizontal="left" vertical="center"/>
      <protection locked="0"/>
    </xf>
    <xf numFmtId="0" fontId="13" fillId="0" borderId="10" xfId="0" applyFont="1" applyBorder="1" applyAlignment="1" applyProtection="1">
      <alignment horizontal="left" vertical="center"/>
      <protection locked="0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10" xfId="0" applyFont="1" applyFill="1" applyBorder="1" applyAlignment="1" applyProtection="1">
      <alignment horizontal="left" vertical="center"/>
      <protection locked="0"/>
    </xf>
    <xf numFmtId="0" fontId="13" fillId="3" borderId="9" xfId="0" applyFont="1" applyFill="1" applyBorder="1" applyAlignment="1" applyProtection="1">
      <alignment horizontal="left" vertical="center" wrapText="1"/>
      <protection locked="0"/>
    </xf>
    <xf numFmtId="0" fontId="13" fillId="3" borderId="10" xfId="0" applyFont="1" applyFill="1" applyBorder="1" applyAlignment="1" applyProtection="1">
      <alignment horizontal="left" vertical="center" wrapText="1"/>
      <protection locked="0"/>
    </xf>
    <xf numFmtId="0" fontId="13" fillId="3" borderId="9" xfId="0" applyFont="1" applyFill="1" applyBorder="1" applyAlignment="1" applyProtection="1">
      <alignment vertical="center" wrapText="1"/>
      <protection locked="0"/>
    </xf>
    <xf numFmtId="0" fontId="13" fillId="3" borderId="10" xfId="0" applyFont="1" applyFill="1" applyBorder="1" applyAlignment="1" applyProtection="1">
      <alignment vertical="center" wrapText="1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28</xdr:row>
      <xdr:rowOff>63500</xdr:rowOff>
    </xdr:from>
    <xdr:to>
      <xdr:col>1</xdr:col>
      <xdr:colOff>95250</xdr:colOff>
      <xdr:row>28</xdr:row>
      <xdr:rowOff>209550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98327D9-E887-49E8-9030-8DE4BC1E38DF}"/>
            </a:ext>
          </a:extLst>
        </xdr:cNvPr>
        <xdr:cNvSpPr/>
      </xdr:nvSpPr>
      <xdr:spPr bwMode="auto">
        <a:xfrm>
          <a:off x="393700" y="7956550"/>
          <a:ext cx="361950" cy="146050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123825</xdr:colOff>
      <xdr:row>28</xdr:row>
      <xdr:rowOff>63500</xdr:rowOff>
    </xdr:from>
    <xdr:to>
      <xdr:col>0</xdr:col>
      <xdr:colOff>336550</xdr:colOff>
      <xdr:row>28</xdr:row>
      <xdr:rowOff>222250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64B29D1-8791-4303-9FC2-15BF42D9CA03}"/>
            </a:ext>
          </a:extLst>
        </xdr:cNvPr>
        <xdr:cNvSpPr txBox="1"/>
      </xdr:nvSpPr>
      <xdr:spPr>
        <a:xfrm>
          <a:off x="123825" y="7956550"/>
          <a:ext cx="212725" cy="158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C04DA-4FD5-4420-BFF6-9CAD785CB9B3}">
  <dimension ref="A1:E32"/>
  <sheetViews>
    <sheetView tabSelected="1" view="pageBreakPreview" zoomScaleNormal="100" zoomScaleSheetLayoutView="100" workbookViewId="0">
      <selection activeCell="G26" sqref="G26"/>
    </sheetView>
  </sheetViews>
  <sheetFormatPr defaultRowHeight="13" x14ac:dyDescent="0.55000000000000004"/>
  <cols>
    <col min="1" max="1" width="8.6640625" style="12"/>
    <col min="2" max="2" width="18.83203125" style="12" customWidth="1"/>
    <col min="3" max="3" width="15.9140625" style="12" customWidth="1"/>
    <col min="4" max="4" width="26.08203125" style="12" customWidth="1"/>
    <col min="5" max="5" width="15.9140625" style="12" customWidth="1"/>
    <col min="6" max="16384" width="8.6640625" style="12"/>
  </cols>
  <sheetData>
    <row r="1" spans="1:5" ht="50.5" customHeight="1" thickBot="1" x14ac:dyDescent="0.6">
      <c r="A1" s="58" t="s">
        <v>30</v>
      </c>
      <c r="B1" s="59"/>
      <c r="C1" s="59"/>
      <c r="D1" s="59"/>
      <c r="E1" s="59"/>
    </row>
    <row r="2" spans="1:5" ht="21" customHeight="1" thickBot="1" x14ac:dyDescent="0.25">
      <c r="A2" s="13"/>
      <c r="B2" s="14" t="s">
        <v>0</v>
      </c>
      <c r="C2" s="60" t="s">
        <v>1</v>
      </c>
      <c r="D2" s="60"/>
      <c r="E2" s="13"/>
    </row>
    <row r="3" spans="1:5" ht="25" customHeight="1" thickBot="1" x14ac:dyDescent="0.25">
      <c r="A3" s="13"/>
      <c r="B3" s="14"/>
      <c r="C3" s="61"/>
      <c r="D3" s="61"/>
      <c r="E3" s="13"/>
    </row>
    <row r="4" spans="1:5" ht="21" customHeight="1" thickBot="1" x14ac:dyDescent="0.25">
      <c r="A4" s="13" t="s">
        <v>2</v>
      </c>
      <c r="B4" s="1"/>
      <c r="C4" s="1"/>
      <c r="D4" s="1"/>
      <c r="E4" s="15" t="s">
        <v>3</v>
      </c>
    </row>
    <row r="5" spans="1:5" ht="21" customHeight="1" thickBot="1" x14ac:dyDescent="0.6">
      <c r="A5" s="62" t="s">
        <v>4</v>
      </c>
      <c r="B5" s="63"/>
      <c r="C5" s="64"/>
      <c r="D5" s="62" t="s">
        <v>5</v>
      </c>
      <c r="E5" s="64"/>
    </row>
    <row r="6" spans="1:5" ht="21" customHeight="1" thickBot="1" x14ac:dyDescent="0.6">
      <c r="A6" s="56" t="s">
        <v>6</v>
      </c>
      <c r="B6" s="57"/>
      <c r="C6" s="16" t="s">
        <v>7</v>
      </c>
      <c r="D6" s="17" t="s">
        <v>6</v>
      </c>
      <c r="E6" s="16" t="s">
        <v>7</v>
      </c>
    </row>
    <row r="7" spans="1:5" ht="21" customHeight="1" x14ac:dyDescent="0.55000000000000004">
      <c r="A7" s="48" t="s">
        <v>8</v>
      </c>
      <c r="B7" s="49"/>
      <c r="C7" s="22"/>
      <c r="D7" s="23" t="s">
        <v>17</v>
      </c>
      <c r="E7" s="24"/>
    </row>
    <row r="8" spans="1:5" ht="21" customHeight="1" x14ac:dyDescent="0.55000000000000004">
      <c r="A8" s="50" t="s">
        <v>9</v>
      </c>
      <c r="B8" s="51"/>
      <c r="C8" s="25">
        <f>E31</f>
        <v>0</v>
      </c>
      <c r="D8" s="26" t="s">
        <v>23</v>
      </c>
      <c r="E8" s="27"/>
    </row>
    <row r="9" spans="1:5" ht="21" customHeight="1" x14ac:dyDescent="0.55000000000000004">
      <c r="A9" s="42"/>
      <c r="B9" s="43"/>
      <c r="C9" s="22"/>
      <c r="D9" s="28" t="s">
        <v>24</v>
      </c>
      <c r="E9" s="27"/>
    </row>
    <row r="10" spans="1:5" ht="21" customHeight="1" x14ac:dyDescent="0.55000000000000004">
      <c r="A10" s="52" t="s">
        <v>10</v>
      </c>
      <c r="B10" s="53"/>
      <c r="C10" s="25">
        <f>C25-C8-C13-C15</f>
        <v>0</v>
      </c>
      <c r="D10" s="28"/>
      <c r="E10" s="27"/>
    </row>
    <row r="11" spans="1:5" ht="21" customHeight="1" x14ac:dyDescent="0.55000000000000004">
      <c r="A11" s="42"/>
      <c r="B11" s="43"/>
      <c r="C11" s="22"/>
      <c r="D11" s="23" t="s">
        <v>18</v>
      </c>
      <c r="E11" s="27"/>
    </row>
    <row r="12" spans="1:5" ht="21" customHeight="1" x14ac:dyDescent="0.55000000000000004">
      <c r="A12" s="42"/>
      <c r="B12" s="43"/>
      <c r="C12" s="22"/>
      <c r="D12" s="26" t="s">
        <v>25</v>
      </c>
      <c r="E12" s="27"/>
    </row>
    <row r="13" spans="1:5" ht="21" customHeight="1" x14ac:dyDescent="0.55000000000000004">
      <c r="A13" s="54" t="s">
        <v>11</v>
      </c>
      <c r="B13" s="55"/>
      <c r="C13" s="29"/>
      <c r="D13" s="28" t="s">
        <v>26</v>
      </c>
      <c r="E13" s="27"/>
    </row>
    <row r="14" spans="1:5" ht="21" customHeight="1" x14ac:dyDescent="0.55000000000000004">
      <c r="A14" s="42"/>
      <c r="B14" s="43"/>
      <c r="C14" s="22"/>
      <c r="D14" s="28"/>
      <c r="E14" s="27"/>
    </row>
    <row r="15" spans="1:5" ht="21" customHeight="1" x14ac:dyDescent="0.55000000000000004">
      <c r="A15" s="52" t="s">
        <v>12</v>
      </c>
      <c r="B15" s="53"/>
      <c r="C15" s="29"/>
      <c r="D15" s="23" t="s">
        <v>19</v>
      </c>
      <c r="E15" s="27"/>
    </row>
    <row r="16" spans="1:5" ht="21" customHeight="1" x14ac:dyDescent="0.55000000000000004">
      <c r="A16" s="42"/>
      <c r="B16" s="43"/>
      <c r="C16" s="22"/>
      <c r="D16" s="26" t="s">
        <v>27</v>
      </c>
      <c r="E16" s="27"/>
    </row>
    <row r="17" spans="1:5" ht="21" customHeight="1" x14ac:dyDescent="0.55000000000000004">
      <c r="A17" s="42"/>
      <c r="B17" s="43"/>
      <c r="C17" s="22"/>
      <c r="D17" s="28" t="s">
        <v>28</v>
      </c>
      <c r="E17" s="27"/>
    </row>
    <row r="18" spans="1:5" ht="21" customHeight="1" x14ac:dyDescent="0.55000000000000004">
      <c r="A18" s="42"/>
      <c r="B18" s="43"/>
      <c r="C18" s="22"/>
      <c r="D18" s="28"/>
      <c r="E18" s="27"/>
    </row>
    <row r="19" spans="1:5" ht="21" customHeight="1" x14ac:dyDescent="0.55000000000000004">
      <c r="A19" s="42"/>
      <c r="B19" s="43"/>
      <c r="C19" s="22"/>
      <c r="D19" s="23" t="s">
        <v>20</v>
      </c>
      <c r="E19" s="27"/>
    </row>
    <row r="20" spans="1:5" ht="21" customHeight="1" x14ac:dyDescent="0.55000000000000004">
      <c r="A20" s="42"/>
      <c r="B20" s="43"/>
      <c r="C20" s="22"/>
      <c r="D20" s="28"/>
      <c r="E20" s="27"/>
    </row>
    <row r="21" spans="1:5" ht="21" customHeight="1" x14ac:dyDescent="0.55000000000000004">
      <c r="A21" s="44"/>
      <c r="B21" s="45"/>
      <c r="C21" s="22"/>
      <c r="D21" s="28"/>
      <c r="E21" s="27"/>
    </row>
    <row r="22" spans="1:5" ht="21" customHeight="1" x14ac:dyDescent="0.55000000000000004">
      <c r="A22" s="42"/>
      <c r="B22" s="43"/>
      <c r="C22" s="22"/>
      <c r="D22" s="28"/>
      <c r="E22" s="27"/>
    </row>
    <row r="23" spans="1:5" ht="21" customHeight="1" x14ac:dyDescent="0.55000000000000004">
      <c r="A23" s="42"/>
      <c r="B23" s="43"/>
      <c r="C23" s="22"/>
      <c r="D23" s="28"/>
      <c r="E23" s="27"/>
    </row>
    <row r="24" spans="1:5" ht="21" customHeight="1" thickBot="1" x14ac:dyDescent="0.6">
      <c r="A24" s="46"/>
      <c r="B24" s="47"/>
      <c r="C24" s="30"/>
      <c r="D24" s="31"/>
      <c r="E24" s="32"/>
    </row>
    <row r="25" spans="1:5" ht="21" customHeight="1" thickTop="1" thickBot="1" x14ac:dyDescent="0.6">
      <c r="A25" s="35" t="s">
        <v>13</v>
      </c>
      <c r="B25" s="36"/>
      <c r="C25" s="33">
        <f>E25</f>
        <v>0</v>
      </c>
      <c r="D25" s="2" t="s">
        <v>21</v>
      </c>
      <c r="E25" s="3"/>
    </row>
    <row r="26" spans="1:5" ht="21" customHeight="1" thickBot="1" x14ac:dyDescent="0.6">
      <c r="A26" s="4"/>
      <c r="B26" s="4"/>
      <c r="C26" s="5"/>
      <c r="D26" s="6"/>
      <c r="E26" s="7"/>
    </row>
    <row r="27" spans="1:5" ht="21" customHeight="1" thickBot="1" x14ac:dyDescent="0.6">
      <c r="A27" s="37" t="s">
        <v>14</v>
      </c>
      <c r="B27" s="37"/>
      <c r="C27" s="37"/>
      <c r="D27" s="37"/>
      <c r="E27" s="34">
        <f>ROUNDDOWN((E25-C13-C15)/2,-3)</f>
        <v>0</v>
      </c>
    </row>
    <row r="28" spans="1:5" ht="21" customHeight="1" thickBot="1" x14ac:dyDescent="0.6">
      <c r="A28" s="18"/>
      <c r="B28" s="18"/>
      <c r="C28" s="18"/>
      <c r="D28" s="18"/>
      <c r="E28" s="8"/>
    </row>
    <row r="29" spans="1:5" ht="21" customHeight="1" thickTop="1" thickBot="1" x14ac:dyDescent="0.6">
      <c r="A29" s="21"/>
      <c r="B29" s="38" t="s">
        <v>22</v>
      </c>
      <c r="C29" s="39"/>
      <c r="D29" s="18" t="s">
        <v>15</v>
      </c>
      <c r="E29" s="34">
        <f>C7</f>
        <v>0</v>
      </c>
    </row>
    <row r="30" spans="1:5" ht="21" customHeight="1" thickTop="1" thickBot="1" x14ac:dyDescent="0.6">
      <c r="A30" s="18"/>
      <c r="B30" s="18"/>
      <c r="C30" s="18"/>
      <c r="D30" s="40" t="s">
        <v>16</v>
      </c>
      <c r="E30" s="41"/>
    </row>
    <row r="31" spans="1:5" ht="21" customHeight="1" thickBot="1" x14ac:dyDescent="0.25">
      <c r="A31" s="19"/>
      <c r="B31" s="19"/>
      <c r="C31" s="9"/>
      <c r="D31" s="10" t="s">
        <v>29</v>
      </c>
      <c r="E31" s="11">
        <f>IF(E27&lt;E29,E27,E29)</f>
        <v>0</v>
      </c>
    </row>
    <row r="32" spans="1:5" ht="21" customHeight="1" x14ac:dyDescent="0.2">
      <c r="A32" s="20"/>
      <c r="B32" s="20"/>
      <c r="C32" s="20"/>
      <c r="D32" s="20"/>
      <c r="E32" s="20"/>
    </row>
  </sheetData>
  <sheetProtection algorithmName="SHA-512" hashValue="veZclVHoL3fQrTiK4MI2lbKor7mO4afE1ONH6A3P9Lj4dce9XUG3rfDT+lFX4EF9UCIQHymwPhnTSOJQbkICIQ==" saltValue="q75UMtiffqUXWtWRWYQ8yw==" spinCount="100000" sheet="1" objects="1" scenarios="1"/>
  <mergeCells count="28">
    <mergeCell ref="A6:B6"/>
    <mergeCell ref="A1:E1"/>
    <mergeCell ref="C2:D2"/>
    <mergeCell ref="C3:D3"/>
    <mergeCell ref="A5:C5"/>
    <mergeCell ref="D5:E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7:D27"/>
    <mergeCell ref="B29:C29"/>
    <mergeCell ref="D30:E30"/>
    <mergeCell ref="A19:B19"/>
    <mergeCell ref="A20:B20"/>
    <mergeCell ref="A21:B21"/>
    <mergeCell ref="A22:B22"/>
    <mergeCell ref="A23:B23"/>
    <mergeCell ref="A24:B24"/>
  </mergeCells>
  <phoneticPr fontId="3"/>
  <pageMargins left="0.7" right="0.7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事務局</cp:lastModifiedBy>
  <cp:lastPrinted>2025-11-06T01:12:07Z</cp:lastPrinted>
  <dcterms:created xsi:type="dcterms:W3CDTF">2025-11-05T02:24:31Z</dcterms:created>
  <dcterms:modified xsi:type="dcterms:W3CDTF">2025-11-06T01:12:19Z</dcterms:modified>
</cp:coreProperties>
</file>